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Ceza İnfaz ve Güvenlik" sheetId="1" r:id="rId1"/>
  </sheets>
  <definedNames/>
  <calcPr fullCalcOnLoad="1"/>
</workbook>
</file>

<file path=xl/sharedStrings.xml><?xml version="1.0" encoding="utf-8"?>
<sst xmlns="http://schemas.openxmlformats.org/spreadsheetml/2006/main" count="218" uniqueCount="118">
  <si>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</si>
  <si>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</si>
  <si>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</si>
  <si>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</si>
  <si>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</si>
  <si>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</si>
  <si>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</si>
  <si>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</si>
  <si>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</si>
  <si>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Toplam Ders Sayısı:</t>
  </si>
  <si>
    <t>Toplam Kredi:</t>
  </si>
  <si>
    <t>Toplam Teorik Ders Saati:</t>
  </si>
  <si>
    <t>Toplam Uygulama Saati:</t>
  </si>
  <si>
    <t>Toplam AKTS:</t>
  </si>
  <si>
    <t>Seçmeli Ders Sayısı:</t>
  </si>
  <si>
    <t>Seçmeli Ders Saati:</t>
  </si>
  <si>
    <t>Z</t>
  </si>
  <si>
    <t>S</t>
  </si>
  <si>
    <t>Zorunlu</t>
  </si>
  <si>
    <t>Seçmeli</t>
  </si>
  <si>
    <t>Hukuk Başlangıcı</t>
  </si>
  <si>
    <t>Bilgi ve İletişim Teknolojileri</t>
  </si>
  <si>
    <t>Ceza Hukuku</t>
  </si>
  <si>
    <t>Ceza İnfaz Kurumu Yönetimi</t>
  </si>
  <si>
    <t>Yabancı Dil I</t>
  </si>
  <si>
    <t>Türk Dili I</t>
  </si>
  <si>
    <t xml:space="preserve"> I. YARIYIL/GÜZ</t>
  </si>
  <si>
    <t>II. YARIYIL/BAHAR</t>
  </si>
  <si>
    <t>İdare Hukuku</t>
  </si>
  <si>
    <t>Ceza İnfaz Kurumlarında İnsan Hakları</t>
  </si>
  <si>
    <t>Ceza İnfaz Kurumlarında Psikolojik Yaklaşımlar</t>
  </si>
  <si>
    <t>İnfaz Hukuku</t>
  </si>
  <si>
    <t>İletişim</t>
  </si>
  <si>
    <t>Atatürk İlkeleri ve İnkilap Tarihi I</t>
  </si>
  <si>
    <t>III. YARIYIL/GÜZ</t>
  </si>
  <si>
    <t>Kamu Personel Hukuku</t>
  </si>
  <si>
    <t>Yazılı Anlatım Türleri ve Doküman Sistemi</t>
  </si>
  <si>
    <t>İlk Yardım</t>
  </si>
  <si>
    <t>İş Sağlığı ve Güvenliği</t>
  </si>
  <si>
    <t>Devlet Teşkilatı ve Bakanlık Teşkilat Yapısı</t>
  </si>
  <si>
    <t>Meslek Etiği</t>
  </si>
  <si>
    <t>Kriminoloji</t>
  </si>
  <si>
    <t>IV. YARIYIL/BAHAR</t>
  </si>
  <si>
    <t>CİG2110</t>
  </si>
  <si>
    <t>İnsan Hakları</t>
  </si>
  <si>
    <t>Genel Muhasebe</t>
  </si>
  <si>
    <t>İş Hukuku</t>
  </si>
  <si>
    <t>Yargı Teşkilatı</t>
  </si>
  <si>
    <t>Akademik Türkçe</t>
  </si>
  <si>
    <t>Adalet Meslek Yüksekokulu Müdürlüğü</t>
  </si>
  <si>
    <t>Ceza İnfaz Kurumu Güvenliği ile İşyeri Eğitimi</t>
  </si>
  <si>
    <t>Yabancı Dil II</t>
  </si>
  <si>
    <t>Türk Dili II</t>
  </si>
  <si>
    <t>Atatürk İlkeleri ve İnkilap Tarihi II</t>
  </si>
  <si>
    <t>AIT1101</t>
  </si>
  <si>
    <t>TDI1101</t>
  </si>
  <si>
    <t>YDI1101</t>
  </si>
  <si>
    <t>YDI1201</t>
  </si>
  <si>
    <t>Büro Yönetimi</t>
  </si>
  <si>
    <t>Hukuk Dili ve Adli Yazışma</t>
  </si>
  <si>
    <t>Avukatlık ve Noterlik Mevzuatı</t>
  </si>
  <si>
    <t>CİG1109</t>
  </si>
  <si>
    <t>CİG1207</t>
  </si>
  <si>
    <t>CİG1208</t>
  </si>
  <si>
    <t>CİG2108</t>
  </si>
  <si>
    <t>CİG2109</t>
  </si>
  <si>
    <t>Ceza Usul Hukuku</t>
  </si>
  <si>
    <t>Psikoloji</t>
  </si>
  <si>
    <t>UYAP</t>
  </si>
  <si>
    <t>Seçmeli Ders I</t>
  </si>
  <si>
    <t>Seçmeli Ders II</t>
  </si>
  <si>
    <t xml:space="preserve">              Hukuk Bölümü Başkanlığı</t>
  </si>
  <si>
    <t xml:space="preserve">         Ceza İnfaz ve Güvenlik Hizmetleri Programı</t>
  </si>
  <si>
    <t xml:space="preserve">  2019-2020 Eğitim-Öğretim Yılı Ders Planı</t>
  </si>
  <si>
    <t>I. YARIYIL/GÜZ-SEÇMELİ DERSLER</t>
  </si>
  <si>
    <t>II. YARIYIL/BAHAR/SEÇMELİ DERSLER</t>
  </si>
  <si>
    <t>III. YARIYIL/GÜZ-SEÇMELİ DERSLER</t>
  </si>
  <si>
    <t>Denetimli Serbestlik</t>
  </si>
  <si>
    <t>CİG1209</t>
  </si>
  <si>
    <t>CİG1210</t>
  </si>
  <si>
    <t>Dosyalama ve Arşivleme</t>
  </si>
  <si>
    <t>CİG2111</t>
  </si>
  <si>
    <t>CİG2112</t>
  </si>
  <si>
    <t>CİG2113</t>
  </si>
  <si>
    <t>Uluslararası Ceza Hukuku</t>
  </si>
  <si>
    <t>Adli Tıp</t>
  </si>
  <si>
    <t>Girişimcilik</t>
  </si>
  <si>
    <t>CGH1101</t>
  </si>
  <si>
    <t>CGH1102</t>
  </si>
  <si>
    <t>CGH1103</t>
  </si>
  <si>
    <t>CGH1104</t>
  </si>
  <si>
    <t>CGH1105</t>
  </si>
  <si>
    <t>CGH1106</t>
  </si>
  <si>
    <t>CGH1201</t>
  </si>
  <si>
    <t>CGH1202</t>
  </si>
  <si>
    <t>CGH1203</t>
  </si>
  <si>
    <t>CGH1204</t>
  </si>
  <si>
    <t>CGH1205</t>
  </si>
  <si>
    <t>CGH1206</t>
  </si>
  <si>
    <t>CGH2101</t>
  </si>
  <si>
    <t>CGH2102</t>
  </si>
  <si>
    <t>CGH2103</t>
  </si>
  <si>
    <t>CGH2104</t>
  </si>
  <si>
    <t>CGH2105</t>
  </si>
  <si>
    <t>CGH2106</t>
  </si>
  <si>
    <t>CGH2107</t>
  </si>
  <si>
    <t>CGH2201</t>
  </si>
  <si>
    <t>CGH2202</t>
  </si>
  <si>
    <t>CGH1107</t>
  </si>
  <si>
    <t>CGH1108</t>
  </si>
  <si>
    <t>CGH1109</t>
  </si>
  <si>
    <t>ATU1199</t>
  </si>
  <si>
    <t>*Akademik Türkçe</t>
  </si>
  <si>
    <t>*Bu ders yabancı uyruklu öğrenciler içindir</t>
  </si>
  <si>
    <t>Toplum Bilim</t>
  </si>
  <si>
    <t>CEZA İNFAZ ve GÜVENLİK HİZMETLERİ PROGRAMI 2019-2020 EĞİTİM-ÖĞRETİM YILI SEÇMELİ DERSLER</t>
  </si>
  <si>
    <t>Ekip Çalışması ile Mesleki Müdahale Teknik ve Taktik Uygulamaları</t>
  </si>
  <si>
    <t>TDI1201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</si>
</sst>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4" fillId="34" borderId="0" xfId="50" applyFont="1" applyFill="1" applyBorder="1">
      <alignment/>
      <protection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56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11" xfId="50" applyFont="1" applyFill="1" applyBorder="1">
      <alignment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9" fillId="34" borderId="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9" fontId="60" fillId="34" borderId="0" xfId="65" applyFont="1" applyFill="1" applyBorder="1" applyAlignment="1">
      <alignment horizontal="left"/>
    </xf>
    <xf numFmtId="0" fontId="0" fillId="34" borderId="0" xfId="0" applyFill="1" applyAlignment="1">
      <alignment/>
    </xf>
    <xf numFmtId="0" fontId="57" fillId="0" borderId="10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4" fillId="34" borderId="0" xfId="50" applyFont="1" applyFill="1" applyAlignment="1">
      <alignment horizontal="center"/>
      <protection/>
    </xf>
    <xf numFmtId="0" fontId="57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34" borderId="0" xfId="50" applyFont="1" applyFill="1" applyAlignment="1">
      <alignment horizontal="center"/>
      <protection/>
    </xf>
    <xf numFmtId="0" fontId="31" fillId="0" borderId="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0" xfId="50" applyFont="1" applyFill="1" applyBorder="1" applyAlignment="1">
      <alignment horizontal="left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57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vertical="center" wrapText="1"/>
    </xf>
    <xf numFmtId="0" fontId="4" fillId="34" borderId="0" xfId="50" applyFont="1" applyFill="1" applyAlignment="1">
      <alignment horizontal="center"/>
      <protection/>
    </xf>
    <xf numFmtId="0" fontId="31" fillId="34" borderId="0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34" borderId="14" xfId="50" applyFont="1" applyFill="1" applyBorder="1" applyAlignment="1">
      <alignment/>
      <protection/>
    </xf>
    <xf numFmtId="0" fontId="62" fillId="0" borderId="15" xfId="0" applyFont="1" applyBorder="1" applyAlignment="1">
      <alignment wrapText="1"/>
    </xf>
    <xf numFmtId="0" fontId="62" fillId="0" borderId="10" xfId="0" applyFont="1" applyBorder="1" applyAlignment="1">
      <alignment horizontal="center" wrapText="1"/>
    </xf>
    <xf numFmtId="0" fontId="5" fillId="34" borderId="0" xfId="50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34" borderId="0" xfId="0" applyFont="1" applyFill="1" applyBorder="1" applyAlignment="1">
      <alignment horizontal="left"/>
    </xf>
    <xf numFmtId="0" fontId="63" fillId="34" borderId="0" xfId="0" applyFont="1" applyFill="1" applyBorder="1" applyAlignment="1">
      <alignment horizontal="left"/>
    </xf>
    <xf numFmtId="1" fontId="63" fillId="34" borderId="0" xfId="0" applyNumberFormat="1" applyFont="1" applyFill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wrapText="1"/>
    </xf>
    <xf numFmtId="0" fontId="62" fillId="35" borderId="10" xfId="0" applyFont="1" applyFill="1" applyBorder="1" applyAlignment="1">
      <alignment horizontal="center" wrapText="1"/>
    </xf>
    <xf numFmtId="0" fontId="5" fillId="0" borderId="0" xfId="50" applyFont="1" applyFill="1" applyBorder="1" applyAlignment="1">
      <alignment vertical="top" wrapText="1"/>
      <protection/>
    </xf>
    <xf numFmtId="0" fontId="6" fillId="34" borderId="0" xfId="50" applyFont="1" applyFill="1" applyAlignment="1">
      <alignment horizontal="center" wrapText="1"/>
      <protection/>
    </xf>
    <xf numFmtId="0" fontId="4" fillId="34" borderId="16" xfId="50" applyFont="1" applyFill="1" applyBorder="1" applyAlignment="1">
      <alignment horizontal="center"/>
      <protection/>
    </xf>
    <xf numFmtId="0" fontId="5" fillId="34" borderId="12" xfId="50" applyFont="1" applyFill="1" applyBorder="1" applyAlignment="1">
      <alignment horizontal="center" vertical="top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2" fillId="35" borderId="0" xfId="0" applyFont="1" applyFill="1" applyAlignment="1">
      <alignment horizontal="left"/>
    </xf>
    <xf numFmtId="0" fontId="4" fillId="34" borderId="17" xfId="50" applyFont="1" applyFill="1" applyBorder="1" applyAlignment="1">
      <alignment horizontal="center" wrapText="1"/>
      <protection/>
    </xf>
    <xf numFmtId="0" fontId="4" fillId="34" borderId="18" xfId="50" applyFont="1" applyFill="1" applyBorder="1" applyAlignment="1">
      <alignment horizontal="center" wrapText="1"/>
      <protection/>
    </xf>
    <xf numFmtId="0" fontId="4" fillId="34" borderId="13" xfId="50" applyFont="1" applyFill="1" applyBorder="1" applyAlignment="1">
      <alignment horizontal="center" wrapText="1"/>
      <protection/>
    </xf>
    <xf numFmtId="0" fontId="4" fillId="34" borderId="10" xfId="50" applyFont="1" applyFill="1" applyBorder="1" applyAlignment="1">
      <alignment horizontal="center"/>
      <protection/>
    </xf>
    <xf numFmtId="0" fontId="5" fillId="34" borderId="16" xfId="50" applyFont="1" applyFill="1" applyBorder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5" fillId="0" borderId="12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6" fillId="34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16" xfId="50" applyFont="1" applyFill="1" applyBorder="1" applyAlignment="1">
      <alignment horizontal="center" wrapText="1"/>
      <protection/>
    </xf>
    <xf numFmtId="0" fontId="4" fillId="34" borderId="14" xfId="50" applyFont="1" applyFill="1" applyBorder="1" applyAlignment="1">
      <alignment horizontal="center" wrapText="1"/>
      <protection/>
    </xf>
    <xf numFmtId="0" fontId="6" fillId="34" borderId="0" xfId="50" applyFont="1" applyFill="1" applyAlignment="1">
      <alignment horizontal="lef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114300</xdr:rowOff>
    </xdr:from>
    <xdr:to>
      <xdr:col>2</xdr:col>
      <xdr:colOff>333375</xdr:colOff>
      <xdr:row>5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300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68"/>
  <sheetViews>
    <sheetView tabSelected="1" view="pageBreakPreview" zoomScale="80" zoomScaleNormal="80" zoomScaleSheetLayoutView="80" zoomScalePageLayoutView="50" workbookViewId="0" topLeftCell="A4">
      <selection activeCell="I25" sqref="I25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6" width="5.421875" style="0" customWidth="1"/>
    <col min="7" max="7" width="8.140625" style="0" customWidth="1"/>
    <col min="8" max="8" width="2.00390625" style="0" customWidth="1"/>
    <col min="9" max="9" width="11.140625" style="0" bestFit="1" customWidth="1"/>
    <col min="10" max="10" width="8.140625" style="0" customWidth="1"/>
    <col min="11" max="11" width="46.421875" style="0" customWidth="1"/>
    <col min="12" max="12" width="5.28125" style="0" customWidth="1"/>
    <col min="13" max="14" width="5.421875" style="0" customWidth="1"/>
    <col min="15" max="15" width="8.140625" style="0" customWidth="1"/>
  </cols>
  <sheetData>
    <row r="1" spans="1:15" ht="18.75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.75">
      <c r="A2" s="77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8.75">
      <c r="A3" s="33"/>
      <c r="B3" s="33"/>
      <c r="C3" s="33"/>
      <c r="D3" s="33"/>
      <c r="E3" s="81" t="s">
        <v>71</v>
      </c>
      <c r="F3" s="81"/>
      <c r="G3" s="81"/>
      <c r="H3" s="81"/>
      <c r="I3" s="81"/>
      <c r="J3" s="81"/>
      <c r="K3" s="81"/>
      <c r="L3" s="33"/>
      <c r="M3" s="33"/>
      <c r="N3" s="33"/>
      <c r="O3" s="33"/>
    </row>
    <row r="4" spans="1:15" ht="15.75" customHeight="1">
      <c r="A4" s="33"/>
      <c r="B4" s="33"/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33"/>
      <c r="M4" s="33"/>
      <c r="N4" s="33"/>
      <c r="O4" s="33"/>
    </row>
    <row r="5" spans="1:15" ht="18.75">
      <c r="A5" s="77" t="s">
        <v>73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5.75">
      <c r="A7" s="78" t="s">
        <v>26</v>
      </c>
      <c r="B7" s="78"/>
      <c r="C7" s="78"/>
      <c r="D7" s="78"/>
      <c r="E7" s="78"/>
      <c r="F7" s="78"/>
      <c r="G7" s="78"/>
      <c r="H7" s="2"/>
      <c r="I7" s="78" t="s">
        <v>27</v>
      </c>
      <c r="J7" s="78"/>
      <c r="K7" s="78"/>
      <c r="L7" s="78"/>
      <c r="M7" s="78"/>
      <c r="N7" s="78"/>
      <c r="O7" s="78"/>
    </row>
    <row r="8" spans="1:15" ht="36.75" customHeight="1">
      <c r="A8" s="1" t="s">
        <v>6</v>
      </c>
      <c r="B8" s="1" t="s">
        <v>5</v>
      </c>
      <c r="C8" s="4" t="s">
        <v>7</v>
      </c>
      <c r="D8" s="5" t="s">
        <v>0</v>
      </c>
      <c r="E8" s="5" t="s">
        <v>1</v>
      </c>
      <c r="F8" s="5" t="s">
        <v>2</v>
      </c>
      <c r="G8" s="5" t="s">
        <v>8</v>
      </c>
      <c r="H8" s="64"/>
      <c r="I8" s="1" t="s">
        <v>6</v>
      </c>
      <c r="J8" s="1" t="s">
        <v>5</v>
      </c>
      <c r="K8" s="4" t="s">
        <v>7</v>
      </c>
      <c r="L8" s="5" t="s">
        <v>0</v>
      </c>
      <c r="M8" s="5" t="s">
        <v>1</v>
      </c>
      <c r="N8" s="5" t="s">
        <v>2</v>
      </c>
      <c r="O8" s="5" t="s">
        <v>8</v>
      </c>
    </row>
    <row r="9" spans="1:26" ht="15.75">
      <c r="A9" s="15" t="s">
        <v>87</v>
      </c>
      <c r="B9" s="7" t="s">
        <v>16</v>
      </c>
      <c r="C9" s="23" t="s">
        <v>20</v>
      </c>
      <c r="D9" s="15">
        <v>3</v>
      </c>
      <c r="E9" s="15">
        <v>0</v>
      </c>
      <c r="F9" s="15">
        <v>3</v>
      </c>
      <c r="G9" s="15">
        <v>4</v>
      </c>
      <c r="H9" s="64"/>
      <c r="I9" s="15" t="s">
        <v>93</v>
      </c>
      <c r="J9" s="7" t="s">
        <v>16</v>
      </c>
      <c r="K9" s="23" t="s">
        <v>28</v>
      </c>
      <c r="L9" s="15">
        <v>3</v>
      </c>
      <c r="M9" s="15">
        <v>0</v>
      </c>
      <c r="N9" s="15">
        <v>3</v>
      </c>
      <c r="O9" s="15">
        <v>3</v>
      </c>
      <c r="Z9" s="32"/>
    </row>
    <row r="10" spans="1:26" ht="15.75">
      <c r="A10" s="15" t="s">
        <v>88</v>
      </c>
      <c r="B10" s="7" t="s">
        <v>16</v>
      </c>
      <c r="C10" s="48" t="s">
        <v>68</v>
      </c>
      <c r="D10" s="15">
        <v>2</v>
      </c>
      <c r="E10" s="15">
        <v>1</v>
      </c>
      <c r="F10" s="15">
        <v>2.5</v>
      </c>
      <c r="G10" s="15">
        <v>3</v>
      </c>
      <c r="H10" s="64"/>
      <c r="I10" s="15" t="s">
        <v>94</v>
      </c>
      <c r="J10" s="7" t="s">
        <v>16</v>
      </c>
      <c r="K10" s="16" t="s">
        <v>66</v>
      </c>
      <c r="L10" s="15">
        <v>3</v>
      </c>
      <c r="M10" s="15">
        <v>0</v>
      </c>
      <c r="N10" s="15">
        <v>3</v>
      </c>
      <c r="O10" s="15">
        <v>4</v>
      </c>
      <c r="Z10" s="32"/>
    </row>
    <row r="11" spans="1:26" ht="15.75">
      <c r="A11" s="15" t="s">
        <v>89</v>
      </c>
      <c r="B11" s="7" t="s">
        <v>16</v>
      </c>
      <c r="C11" s="23" t="s">
        <v>21</v>
      </c>
      <c r="D11" s="15">
        <v>1</v>
      </c>
      <c r="E11" s="15">
        <v>2</v>
      </c>
      <c r="F11" s="15">
        <v>2</v>
      </c>
      <c r="G11" s="15">
        <v>3</v>
      </c>
      <c r="H11" s="64"/>
      <c r="I11" s="15" t="s">
        <v>95</v>
      </c>
      <c r="J11" s="7" t="s">
        <v>16</v>
      </c>
      <c r="K11" s="23" t="s">
        <v>29</v>
      </c>
      <c r="L11" s="15">
        <v>2</v>
      </c>
      <c r="M11" s="15">
        <v>0</v>
      </c>
      <c r="N11" s="15">
        <v>2</v>
      </c>
      <c r="O11" s="15">
        <v>2</v>
      </c>
      <c r="Z11" s="32"/>
    </row>
    <row r="12" spans="1:15" ht="15.75">
      <c r="A12" s="15" t="s">
        <v>90</v>
      </c>
      <c r="B12" s="7" t="s">
        <v>16</v>
      </c>
      <c r="C12" s="23" t="s">
        <v>22</v>
      </c>
      <c r="D12" s="15">
        <v>3</v>
      </c>
      <c r="E12" s="15">
        <v>0</v>
      </c>
      <c r="F12" s="15">
        <v>3</v>
      </c>
      <c r="G12" s="15">
        <v>3</v>
      </c>
      <c r="H12" s="64"/>
      <c r="I12" s="15" t="s">
        <v>96</v>
      </c>
      <c r="J12" s="7" t="s">
        <v>16</v>
      </c>
      <c r="K12" s="23" t="s">
        <v>30</v>
      </c>
      <c r="L12" s="15">
        <v>2</v>
      </c>
      <c r="M12" s="15">
        <v>1</v>
      </c>
      <c r="N12" s="8">
        <v>2.5</v>
      </c>
      <c r="O12" s="15">
        <v>3</v>
      </c>
    </row>
    <row r="13" spans="1:15" ht="15.75">
      <c r="A13" s="15" t="s">
        <v>91</v>
      </c>
      <c r="B13" s="7" t="s">
        <v>16</v>
      </c>
      <c r="C13" s="23" t="s">
        <v>67</v>
      </c>
      <c r="D13" s="15">
        <v>2</v>
      </c>
      <c r="E13" s="15">
        <v>0</v>
      </c>
      <c r="F13" s="15">
        <v>2</v>
      </c>
      <c r="G13" s="15">
        <v>2</v>
      </c>
      <c r="H13" s="64"/>
      <c r="I13" s="15" t="s">
        <v>97</v>
      </c>
      <c r="J13" s="7" t="s">
        <v>16</v>
      </c>
      <c r="K13" s="23" t="s">
        <v>31</v>
      </c>
      <c r="L13" s="15">
        <v>3</v>
      </c>
      <c r="M13" s="15">
        <v>0</v>
      </c>
      <c r="N13" s="15">
        <v>3</v>
      </c>
      <c r="O13" s="15">
        <v>4</v>
      </c>
    </row>
    <row r="14" spans="1:15" ht="15.75">
      <c r="A14" s="15" t="s">
        <v>92</v>
      </c>
      <c r="B14" s="7" t="s">
        <v>16</v>
      </c>
      <c r="C14" s="23" t="s">
        <v>23</v>
      </c>
      <c r="D14" s="7">
        <v>2</v>
      </c>
      <c r="E14" s="7">
        <v>1</v>
      </c>
      <c r="F14" s="7">
        <v>2.5</v>
      </c>
      <c r="G14" s="7">
        <v>3</v>
      </c>
      <c r="H14" s="64"/>
      <c r="I14" s="15" t="s">
        <v>98</v>
      </c>
      <c r="J14" s="7" t="s">
        <v>16</v>
      </c>
      <c r="K14" s="23" t="s">
        <v>37</v>
      </c>
      <c r="L14" s="8">
        <v>1</v>
      </c>
      <c r="M14" s="8">
        <v>1</v>
      </c>
      <c r="N14" s="8">
        <v>1.5</v>
      </c>
      <c r="O14" s="8">
        <v>2</v>
      </c>
    </row>
    <row r="15" spans="1:15" ht="15.75">
      <c r="A15" s="15"/>
      <c r="B15" s="7" t="s">
        <v>17</v>
      </c>
      <c r="C15" s="47" t="s">
        <v>69</v>
      </c>
      <c r="D15" s="7">
        <v>3</v>
      </c>
      <c r="E15" s="7">
        <v>0</v>
      </c>
      <c r="F15" s="7">
        <v>3</v>
      </c>
      <c r="G15" s="7">
        <v>3</v>
      </c>
      <c r="H15" s="64"/>
      <c r="I15" s="15"/>
      <c r="J15" s="7" t="s">
        <v>17</v>
      </c>
      <c r="K15" s="47" t="s">
        <v>69</v>
      </c>
      <c r="L15" s="35">
        <v>3</v>
      </c>
      <c r="M15" s="7">
        <v>0</v>
      </c>
      <c r="N15" s="35">
        <v>3</v>
      </c>
      <c r="O15" s="7">
        <v>3</v>
      </c>
    </row>
    <row r="16" spans="1:15" ht="15.75">
      <c r="A16" s="15"/>
      <c r="B16" s="15" t="s">
        <v>17</v>
      </c>
      <c r="C16" s="47" t="s">
        <v>70</v>
      </c>
      <c r="D16" s="7">
        <v>3</v>
      </c>
      <c r="E16" s="7">
        <v>0</v>
      </c>
      <c r="F16" s="7">
        <v>3</v>
      </c>
      <c r="G16" s="7">
        <v>3</v>
      </c>
      <c r="H16" s="64"/>
      <c r="I16" s="15"/>
      <c r="J16" s="15" t="s">
        <v>17</v>
      </c>
      <c r="K16" s="47" t="s">
        <v>70</v>
      </c>
      <c r="L16" s="35">
        <v>3</v>
      </c>
      <c r="M16" s="7">
        <v>0</v>
      </c>
      <c r="N16" s="35">
        <v>3</v>
      </c>
      <c r="O16" s="7">
        <v>3</v>
      </c>
    </row>
    <row r="17" spans="1:15" ht="15.75">
      <c r="A17" s="15"/>
      <c r="B17" s="15"/>
      <c r="C17" s="36" t="s">
        <v>3</v>
      </c>
      <c r="D17" s="35">
        <f>SUM(D9:D16)</f>
        <v>19</v>
      </c>
      <c r="E17" s="7">
        <f>SUM(E9:E16)</f>
        <v>4</v>
      </c>
      <c r="F17" s="7">
        <f>SUM(F9:F16)</f>
        <v>21</v>
      </c>
      <c r="G17" s="7">
        <f>SUM(G9:G16)</f>
        <v>24</v>
      </c>
      <c r="H17" s="64"/>
      <c r="I17" s="15"/>
      <c r="J17" s="15"/>
      <c r="K17" s="13" t="s">
        <v>3</v>
      </c>
      <c r="L17" s="35">
        <f>SUM(L9:L16)</f>
        <v>20</v>
      </c>
      <c r="M17" s="7">
        <f>SUM(M9:M16)</f>
        <v>2</v>
      </c>
      <c r="N17" s="7">
        <f>SUM(N9:N16)</f>
        <v>21</v>
      </c>
      <c r="O17" s="7">
        <f>SUM(O9:O16)</f>
        <v>24</v>
      </c>
    </row>
    <row r="18" spans="1:15" ht="15.75">
      <c r="A18" s="15"/>
      <c r="B18" s="15"/>
      <c r="C18" s="36"/>
      <c r="D18" s="35"/>
      <c r="E18" s="7"/>
      <c r="F18" s="7"/>
      <c r="G18" s="7"/>
      <c r="H18" s="64"/>
      <c r="I18" s="15"/>
      <c r="J18" s="15"/>
      <c r="K18" s="13"/>
      <c r="L18" s="35"/>
      <c r="M18" s="7"/>
      <c r="N18" s="7"/>
      <c r="O18" s="7"/>
    </row>
    <row r="19" spans="1:19" ht="15.75">
      <c r="A19" s="7" t="s">
        <v>56</v>
      </c>
      <c r="B19" s="7" t="s">
        <v>16</v>
      </c>
      <c r="C19" s="23" t="s">
        <v>24</v>
      </c>
      <c r="D19" s="7">
        <v>2</v>
      </c>
      <c r="E19" s="7">
        <v>0</v>
      </c>
      <c r="F19" s="7">
        <v>2</v>
      </c>
      <c r="G19" s="7">
        <v>2</v>
      </c>
      <c r="H19" s="64"/>
      <c r="I19" s="8" t="s">
        <v>57</v>
      </c>
      <c r="J19" s="7" t="s">
        <v>16</v>
      </c>
      <c r="K19" s="23" t="s">
        <v>51</v>
      </c>
      <c r="L19" s="8">
        <v>2</v>
      </c>
      <c r="M19" s="8">
        <v>0</v>
      </c>
      <c r="N19" s="8">
        <v>2</v>
      </c>
      <c r="O19" s="8">
        <v>2</v>
      </c>
      <c r="S19" s="32"/>
    </row>
    <row r="20" spans="1:15" ht="15.75">
      <c r="A20" s="7" t="s">
        <v>55</v>
      </c>
      <c r="B20" s="7" t="s">
        <v>16</v>
      </c>
      <c r="C20" s="23" t="s">
        <v>25</v>
      </c>
      <c r="D20" s="7">
        <v>2</v>
      </c>
      <c r="E20" s="7">
        <v>0</v>
      </c>
      <c r="F20" s="7">
        <v>2</v>
      </c>
      <c r="G20" s="7">
        <v>2</v>
      </c>
      <c r="H20" s="64"/>
      <c r="I20" s="8" t="s">
        <v>117</v>
      </c>
      <c r="J20" s="7" t="s">
        <v>16</v>
      </c>
      <c r="K20" s="23" t="s">
        <v>52</v>
      </c>
      <c r="L20" s="8">
        <v>2</v>
      </c>
      <c r="M20" s="8">
        <v>0</v>
      </c>
      <c r="N20" s="8">
        <v>2</v>
      </c>
      <c r="O20" s="8">
        <v>2</v>
      </c>
    </row>
    <row r="21" spans="1:15" ht="16.5" customHeight="1">
      <c r="A21" s="26" t="s">
        <v>54</v>
      </c>
      <c r="B21" s="27" t="s">
        <v>16</v>
      </c>
      <c r="C21" s="28" t="s">
        <v>33</v>
      </c>
      <c r="D21" s="27">
        <v>2</v>
      </c>
      <c r="E21" s="27">
        <v>0</v>
      </c>
      <c r="F21" s="27">
        <v>2</v>
      </c>
      <c r="G21" s="27">
        <v>2</v>
      </c>
      <c r="H21" s="64"/>
      <c r="I21" s="8" t="s">
        <v>117</v>
      </c>
      <c r="J21" s="7" t="s">
        <v>16</v>
      </c>
      <c r="K21" s="23" t="s">
        <v>53</v>
      </c>
      <c r="L21" s="8">
        <v>2</v>
      </c>
      <c r="M21" s="8">
        <v>0</v>
      </c>
      <c r="N21" s="8">
        <v>2</v>
      </c>
      <c r="O21" s="8">
        <v>2</v>
      </c>
    </row>
    <row r="22" spans="1:15" ht="15.75">
      <c r="A22" s="9"/>
      <c r="B22" s="10"/>
      <c r="C22" s="10" t="s">
        <v>3</v>
      </c>
      <c r="D22" s="11">
        <f>D17+D19+D20+D21</f>
        <v>25</v>
      </c>
      <c r="E22" s="11">
        <f>E17+E19+E20+E21</f>
        <v>4</v>
      </c>
      <c r="F22" s="11">
        <f>F17+F19+F20+F21</f>
        <v>27</v>
      </c>
      <c r="G22" s="11">
        <f>G17+G19+G20+G21</f>
        <v>30</v>
      </c>
      <c r="H22" s="64"/>
      <c r="I22" s="9"/>
      <c r="J22" s="12"/>
      <c r="K22" s="13" t="s">
        <v>3</v>
      </c>
      <c r="L22" s="11">
        <f>L17+L19+L20+L21</f>
        <v>26</v>
      </c>
      <c r="M22" s="11">
        <v>4</v>
      </c>
      <c r="N22" s="11">
        <f>N17+N19+N20+N21</f>
        <v>27</v>
      </c>
      <c r="O22" s="11">
        <f>O17+O19+O20+O21</f>
        <v>30</v>
      </c>
    </row>
    <row r="23" spans="1:15" ht="22.5" customHeight="1">
      <c r="A23" s="79" t="s">
        <v>34</v>
      </c>
      <c r="B23" s="79"/>
      <c r="C23" s="79"/>
      <c r="D23" s="79"/>
      <c r="E23" s="79"/>
      <c r="F23" s="79"/>
      <c r="G23" s="79"/>
      <c r="H23" s="61"/>
      <c r="I23" s="63" t="s">
        <v>42</v>
      </c>
      <c r="J23" s="63"/>
      <c r="K23" s="63"/>
      <c r="L23" s="63"/>
      <c r="M23" s="63"/>
      <c r="N23" s="63"/>
      <c r="O23" s="63"/>
    </row>
    <row r="24" spans="1:23" ht="31.5" customHeight="1" hidden="1">
      <c r="A24" s="80"/>
      <c r="B24" s="80"/>
      <c r="C24" s="80"/>
      <c r="D24" s="80"/>
      <c r="E24" s="80"/>
      <c r="F24" s="80"/>
      <c r="G24" s="80"/>
      <c r="H24" s="61"/>
      <c r="I24" s="49"/>
      <c r="J24" s="49"/>
      <c r="K24" s="49"/>
      <c r="L24" s="49"/>
      <c r="M24" s="49"/>
      <c r="N24" s="49"/>
      <c r="O24" s="49"/>
      <c r="Q24" s="15" t="s">
        <v>61</v>
      </c>
      <c r="R24" s="7" t="s">
        <v>17</v>
      </c>
      <c r="S24" s="16" t="s">
        <v>48</v>
      </c>
      <c r="T24" s="15">
        <v>3</v>
      </c>
      <c r="U24" s="15">
        <v>0</v>
      </c>
      <c r="V24" s="15">
        <v>3</v>
      </c>
      <c r="W24" s="15">
        <v>3</v>
      </c>
    </row>
    <row r="25" spans="1:15" ht="31.5">
      <c r="A25" s="1" t="s">
        <v>6</v>
      </c>
      <c r="B25" s="1" t="s">
        <v>5</v>
      </c>
      <c r="C25" s="4" t="s">
        <v>7</v>
      </c>
      <c r="D25" s="5" t="s">
        <v>0</v>
      </c>
      <c r="E25" s="5" t="s">
        <v>1</v>
      </c>
      <c r="F25" s="5" t="s">
        <v>2</v>
      </c>
      <c r="G25" s="5" t="s">
        <v>8</v>
      </c>
      <c r="H25" s="75"/>
      <c r="I25" s="1" t="s">
        <v>6</v>
      </c>
      <c r="J25" s="1" t="s">
        <v>5</v>
      </c>
      <c r="K25" s="4" t="s">
        <v>7</v>
      </c>
      <c r="L25" s="5" t="s">
        <v>0</v>
      </c>
      <c r="M25" s="5" t="s">
        <v>1</v>
      </c>
      <c r="N25" s="5" t="s">
        <v>2</v>
      </c>
      <c r="O25" s="5" t="s">
        <v>8</v>
      </c>
    </row>
    <row r="26" spans="1:15" ht="31.5">
      <c r="A26" s="15" t="s">
        <v>99</v>
      </c>
      <c r="B26" s="7" t="s">
        <v>16</v>
      </c>
      <c r="C26" s="23" t="s">
        <v>35</v>
      </c>
      <c r="D26" s="15">
        <v>2</v>
      </c>
      <c r="E26" s="15">
        <v>0</v>
      </c>
      <c r="F26" s="15">
        <v>2</v>
      </c>
      <c r="G26" s="15">
        <v>3</v>
      </c>
      <c r="H26" s="75"/>
      <c r="I26" s="15" t="s">
        <v>106</v>
      </c>
      <c r="J26" s="7" t="s">
        <v>16</v>
      </c>
      <c r="K26" s="23" t="s">
        <v>116</v>
      </c>
      <c r="L26" s="15">
        <v>0</v>
      </c>
      <c r="M26" s="15">
        <v>18</v>
      </c>
      <c r="N26" s="15">
        <v>9</v>
      </c>
      <c r="O26" s="15">
        <v>18</v>
      </c>
    </row>
    <row r="27" spans="1:15" ht="15.75">
      <c r="A27" s="15" t="s">
        <v>100</v>
      </c>
      <c r="B27" s="7" t="s">
        <v>16</v>
      </c>
      <c r="C27" s="23" t="s">
        <v>36</v>
      </c>
      <c r="D27" s="15">
        <v>2</v>
      </c>
      <c r="E27" s="15">
        <v>1</v>
      </c>
      <c r="F27" s="15">
        <v>2.5</v>
      </c>
      <c r="G27" s="15">
        <v>4</v>
      </c>
      <c r="H27" s="75"/>
      <c r="I27" s="15" t="s">
        <v>107</v>
      </c>
      <c r="J27" s="7" t="s">
        <v>16</v>
      </c>
      <c r="K27" s="23" t="s">
        <v>50</v>
      </c>
      <c r="L27" s="15">
        <v>12</v>
      </c>
      <c r="M27" s="15">
        <v>0</v>
      </c>
      <c r="N27" s="15">
        <v>12</v>
      </c>
      <c r="O27" s="15">
        <v>12</v>
      </c>
    </row>
    <row r="28" spans="1:15" ht="15.75">
      <c r="A28" s="15" t="s">
        <v>101</v>
      </c>
      <c r="B28" s="7" t="s">
        <v>16</v>
      </c>
      <c r="C28" s="23" t="s">
        <v>32</v>
      </c>
      <c r="D28" s="15">
        <v>2</v>
      </c>
      <c r="E28" s="15">
        <v>1</v>
      </c>
      <c r="F28" s="15">
        <v>2.5</v>
      </c>
      <c r="G28" s="15">
        <v>3</v>
      </c>
      <c r="H28" s="75"/>
      <c r="I28" s="15"/>
      <c r="J28" s="7"/>
      <c r="K28" s="23"/>
      <c r="L28" s="15"/>
      <c r="M28" s="15"/>
      <c r="N28" s="15"/>
      <c r="O28" s="15"/>
    </row>
    <row r="29" spans="1:15" ht="15.75" customHeight="1">
      <c r="A29" s="15" t="s">
        <v>102</v>
      </c>
      <c r="B29" s="7" t="s">
        <v>16</v>
      </c>
      <c r="C29" s="16" t="s">
        <v>38</v>
      </c>
      <c r="D29" s="15">
        <v>2</v>
      </c>
      <c r="E29" s="15">
        <v>0</v>
      </c>
      <c r="F29" s="15">
        <v>2</v>
      </c>
      <c r="G29" s="15">
        <v>3</v>
      </c>
      <c r="H29" s="75"/>
      <c r="I29" s="15"/>
      <c r="J29" s="7"/>
      <c r="K29" s="16"/>
      <c r="L29" s="15"/>
      <c r="M29" s="15"/>
      <c r="N29" s="15"/>
      <c r="O29" s="15"/>
    </row>
    <row r="30" spans="1:21" ht="15.75">
      <c r="A30" s="15" t="s">
        <v>103</v>
      </c>
      <c r="B30" s="7" t="s">
        <v>16</v>
      </c>
      <c r="C30" s="16" t="s">
        <v>39</v>
      </c>
      <c r="D30" s="15">
        <v>2</v>
      </c>
      <c r="E30" s="15">
        <v>0</v>
      </c>
      <c r="F30" s="15">
        <v>2</v>
      </c>
      <c r="G30" s="15">
        <v>4</v>
      </c>
      <c r="H30" s="75"/>
      <c r="I30" s="15"/>
      <c r="J30" s="7"/>
      <c r="K30" s="16"/>
      <c r="L30" s="15"/>
      <c r="M30" s="15"/>
      <c r="N30" s="15"/>
      <c r="O30" s="15"/>
      <c r="T30" s="32"/>
      <c r="U30" s="32"/>
    </row>
    <row r="31" spans="1:15" ht="15.75">
      <c r="A31" s="15" t="s">
        <v>104</v>
      </c>
      <c r="B31" s="7" t="s">
        <v>16</v>
      </c>
      <c r="C31" s="16" t="s">
        <v>40</v>
      </c>
      <c r="D31" s="15">
        <v>2</v>
      </c>
      <c r="E31" s="15">
        <v>0</v>
      </c>
      <c r="F31" s="15">
        <v>2</v>
      </c>
      <c r="G31" s="15">
        <v>3</v>
      </c>
      <c r="H31" s="75"/>
      <c r="I31" s="15"/>
      <c r="J31" s="7"/>
      <c r="K31" s="16"/>
      <c r="L31" s="15"/>
      <c r="M31" s="15"/>
      <c r="N31" s="15"/>
      <c r="O31" s="15"/>
    </row>
    <row r="32" spans="1:23" ht="15.75">
      <c r="A32" s="15" t="s">
        <v>105</v>
      </c>
      <c r="B32" s="7" t="s">
        <v>16</v>
      </c>
      <c r="C32" s="16" t="s">
        <v>41</v>
      </c>
      <c r="D32" s="15">
        <v>2</v>
      </c>
      <c r="E32" s="15">
        <v>0</v>
      </c>
      <c r="F32" s="15">
        <v>2</v>
      </c>
      <c r="G32" s="15">
        <v>4</v>
      </c>
      <c r="H32" s="75"/>
      <c r="I32" s="15"/>
      <c r="J32" s="7"/>
      <c r="K32" s="16"/>
      <c r="L32" s="15"/>
      <c r="M32" s="15"/>
      <c r="N32" s="15"/>
      <c r="O32" s="15"/>
      <c r="R32" s="24"/>
      <c r="U32" s="32"/>
      <c r="V32" s="32"/>
      <c r="W32" s="32"/>
    </row>
    <row r="33" spans="1:21" ht="15.75">
      <c r="A33" s="15"/>
      <c r="B33" s="7" t="s">
        <v>17</v>
      </c>
      <c r="C33" s="45" t="s">
        <v>69</v>
      </c>
      <c r="D33" s="29">
        <v>3</v>
      </c>
      <c r="E33" s="15">
        <v>0</v>
      </c>
      <c r="F33" s="29">
        <v>3</v>
      </c>
      <c r="G33" s="29">
        <v>3</v>
      </c>
      <c r="H33" s="75"/>
      <c r="I33" s="15"/>
      <c r="J33" s="7"/>
      <c r="K33" s="16"/>
      <c r="L33" s="15"/>
      <c r="M33" s="15"/>
      <c r="N33" s="15"/>
      <c r="O33" s="15"/>
      <c r="U33" s="32"/>
    </row>
    <row r="34" spans="1:15" ht="15.75">
      <c r="A34" s="15"/>
      <c r="B34" s="7" t="s">
        <v>17</v>
      </c>
      <c r="C34" s="46" t="s">
        <v>70</v>
      </c>
      <c r="D34" s="15">
        <v>3</v>
      </c>
      <c r="E34" s="15">
        <v>0</v>
      </c>
      <c r="F34" s="15">
        <v>3</v>
      </c>
      <c r="G34" s="15">
        <v>3</v>
      </c>
      <c r="H34" s="75"/>
      <c r="I34" s="15"/>
      <c r="J34" s="7"/>
      <c r="K34" s="16"/>
      <c r="L34" s="15"/>
      <c r="M34" s="15"/>
      <c r="N34" s="15"/>
      <c r="O34" s="15"/>
    </row>
    <row r="35" spans="1:22" ht="15.75">
      <c r="A35" s="14"/>
      <c r="B35" s="30"/>
      <c r="C35" s="31" t="s">
        <v>3</v>
      </c>
      <c r="D35" s="11">
        <f>SUM(D26:D34)</f>
        <v>20</v>
      </c>
      <c r="E35" s="11">
        <f>SUM(E26:E34)</f>
        <v>2</v>
      </c>
      <c r="F35" s="11">
        <f>SUM(F26:F34)</f>
        <v>21</v>
      </c>
      <c r="G35" s="11">
        <f>SUM(G26:G34)</f>
        <v>30</v>
      </c>
      <c r="H35" s="75"/>
      <c r="I35" s="10"/>
      <c r="J35" s="7"/>
      <c r="K35" s="10" t="s">
        <v>3</v>
      </c>
      <c r="L35" s="11">
        <f>SUM(L26:L34)</f>
        <v>12</v>
      </c>
      <c r="M35" s="11">
        <f>SUM(M26:M34)</f>
        <v>18</v>
      </c>
      <c r="N35" s="11">
        <f>SUM(N26:N34)</f>
        <v>21</v>
      </c>
      <c r="O35" s="11">
        <f>SUM(O26:O34)</f>
        <v>30</v>
      </c>
      <c r="V35" s="32"/>
    </row>
    <row r="36" spans="1:22" ht="15.75" customHeight="1">
      <c r="A36" s="74" t="s">
        <v>115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32"/>
    </row>
    <row r="37" spans="1:15" ht="1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t="24" customHeight="1">
      <c r="A38" s="72" t="s">
        <v>74</v>
      </c>
      <c r="B38" s="72"/>
      <c r="C38" s="72"/>
      <c r="D38" s="72"/>
      <c r="E38" s="72"/>
      <c r="F38" s="72"/>
      <c r="G38" s="72"/>
      <c r="H38" s="76"/>
      <c r="I38" s="72" t="s">
        <v>75</v>
      </c>
      <c r="J38" s="72"/>
      <c r="K38" s="72"/>
      <c r="L38" s="72"/>
      <c r="M38" s="72"/>
      <c r="N38" s="72"/>
      <c r="O38" s="72"/>
    </row>
    <row r="39" spans="1:15" ht="31.5">
      <c r="A39" s="1" t="s">
        <v>6</v>
      </c>
      <c r="B39" s="1" t="s">
        <v>5</v>
      </c>
      <c r="C39" s="4" t="s">
        <v>7</v>
      </c>
      <c r="D39" s="5" t="s">
        <v>0</v>
      </c>
      <c r="E39" s="5" t="s">
        <v>1</v>
      </c>
      <c r="F39" s="5" t="s">
        <v>2</v>
      </c>
      <c r="G39" s="5" t="s">
        <v>8</v>
      </c>
      <c r="H39" s="76"/>
      <c r="I39" s="1" t="s">
        <v>6</v>
      </c>
      <c r="J39" s="1" t="s">
        <v>5</v>
      </c>
      <c r="K39" s="4" t="s">
        <v>7</v>
      </c>
      <c r="L39" s="5" t="s">
        <v>0</v>
      </c>
      <c r="M39" s="5" t="s">
        <v>1</v>
      </c>
      <c r="N39" s="5" t="s">
        <v>2</v>
      </c>
      <c r="O39" s="5" t="s">
        <v>8</v>
      </c>
    </row>
    <row r="40" spans="1:15" ht="15.75" customHeight="1">
      <c r="A40" s="15" t="s">
        <v>108</v>
      </c>
      <c r="B40" s="7" t="s">
        <v>17</v>
      </c>
      <c r="C40" s="23" t="s">
        <v>58</v>
      </c>
      <c r="D40" s="15">
        <v>3</v>
      </c>
      <c r="E40" s="15">
        <v>0</v>
      </c>
      <c r="F40" s="15">
        <v>3</v>
      </c>
      <c r="G40" s="15">
        <v>3</v>
      </c>
      <c r="H40" s="76"/>
      <c r="I40" s="15" t="s">
        <v>62</v>
      </c>
      <c r="J40" s="7" t="s">
        <v>17</v>
      </c>
      <c r="K40" s="23" t="s">
        <v>59</v>
      </c>
      <c r="L40" s="15">
        <v>3</v>
      </c>
      <c r="M40" s="15">
        <v>0</v>
      </c>
      <c r="N40" s="15">
        <v>3</v>
      </c>
      <c r="O40" s="15">
        <v>3</v>
      </c>
    </row>
    <row r="41" spans="1:15" ht="15.75" customHeight="1">
      <c r="A41" s="15" t="s">
        <v>109</v>
      </c>
      <c r="B41" s="7" t="s">
        <v>17</v>
      </c>
      <c r="C41" s="16" t="s">
        <v>47</v>
      </c>
      <c r="D41" s="15">
        <v>3</v>
      </c>
      <c r="E41" s="15">
        <v>0</v>
      </c>
      <c r="F41" s="15">
        <v>3</v>
      </c>
      <c r="G41" s="15">
        <v>3</v>
      </c>
      <c r="H41" s="76"/>
      <c r="I41" s="15" t="s">
        <v>63</v>
      </c>
      <c r="J41" s="7" t="s">
        <v>17</v>
      </c>
      <c r="K41" s="23" t="s">
        <v>60</v>
      </c>
      <c r="L41" s="15">
        <v>3</v>
      </c>
      <c r="M41" s="15">
        <v>0</v>
      </c>
      <c r="N41" s="15">
        <v>3</v>
      </c>
      <c r="O41" s="15">
        <v>3</v>
      </c>
    </row>
    <row r="42" spans="1:15" ht="15.75" customHeight="1">
      <c r="A42" s="15" t="s">
        <v>110</v>
      </c>
      <c r="B42" s="7" t="s">
        <v>17</v>
      </c>
      <c r="C42" s="50" t="s">
        <v>77</v>
      </c>
      <c r="D42" s="51">
        <v>3</v>
      </c>
      <c r="E42" s="51">
        <v>0</v>
      </c>
      <c r="F42" s="51">
        <v>3</v>
      </c>
      <c r="G42" s="51">
        <v>3</v>
      </c>
      <c r="H42" s="76"/>
      <c r="I42" s="15" t="s">
        <v>78</v>
      </c>
      <c r="J42" s="7" t="s">
        <v>17</v>
      </c>
      <c r="K42" s="23" t="s">
        <v>80</v>
      </c>
      <c r="L42" s="15">
        <v>3</v>
      </c>
      <c r="M42" s="15">
        <v>0</v>
      </c>
      <c r="N42" s="15">
        <v>3</v>
      </c>
      <c r="O42" s="15">
        <v>3</v>
      </c>
    </row>
    <row r="43" spans="1:15" ht="15.75" customHeight="1">
      <c r="A43" s="57" t="s">
        <v>111</v>
      </c>
      <c r="B43" s="58" t="s">
        <v>17</v>
      </c>
      <c r="C43" s="59" t="s">
        <v>112</v>
      </c>
      <c r="D43" s="60">
        <v>3</v>
      </c>
      <c r="E43" s="60">
        <v>0</v>
      </c>
      <c r="F43" s="60">
        <v>3</v>
      </c>
      <c r="G43" s="60">
        <v>3</v>
      </c>
      <c r="H43" s="76"/>
      <c r="I43" s="15" t="s">
        <v>79</v>
      </c>
      <c r="J43" s="7" t="s">
        <v>17</v>
      </c>
      <c r="K43" s="16" t="s">
        <v>114</v>
      </c>
      <c r="L43" s="15">
        <v>3</v>
      </c>
      <c r="M43" s="15">
        <v>0</v>
      </c>
      <c r="N43" s="15">
        <v>3</v>
      </c>
      <c r="O43" s="15">
        <v>3</v>
      </c>
    </row>
    <row r="44" spans="1:15" ht="15.75" customHeight="1">
      <c r="A44" s="65"/>
      <c r="B44" s="65"/>
      <c r="C44" s="65"/>
      <c r="D44" s="65"/>
      <c r="E44" s="65"/>
      <c r="F44" s="65"/>
      <c r="G44" s="65"/>
      <c r="H44" s="76"/>
      <c r="I44" s="66"/>
      <c r="J44" s="66"/>
      <c r="K44" s="66"/>
      <c r="L44" s="66"/>
      <c r="M44" s="66"/>
      <c r="N44" s="66"/>
      <c r="O44" s="66"/>
    </row>
    <row r="45" spans="1:15" ht="8.25" customHeight="1" hidden="1">
      <c r="A45" s="66"/>
      <c r="B45" s="66"/>
      <c r="C45" s="66"/>
      <c r="D45" s="66"/>
      <c r="E45" s="66"/>
      <c r="F45" s="66"/>
      <c r="G45" s="66"/>
      <c r="H45" s="76"/>
      <c r="I45" s="66"/>
      <c r="J45" s="66"/>
      <c r="K45" s="66"/>
      <c r="L45" s="66"/>
      <c r="M45" s="66"/>
      <c r="N45" s="66"/>
      <c r="O45" s="66"/>
    </row>
    <row r="46" spans="1:15" ht="6.75" customHeight="1" hidden="1">
      <c r="A46" s="66"/>
      <c r="B46" s="66"/>
      <c r="C46" s="66"/>
      <c r="D46" s="66"/>
      <c r="E46" s="66"/>
      <c r="F46" s="66"/>
      <c r="G46" s="66"/>
      <c r="H46" s="76"/>
      <c r="I46" s="66"/>
      <c r="J46" s="66"/>
      <c r="K46" s="66"/>
      <c r="L46" s="66"/>
      <c r="M46" s="66"/>
      <c r="N46" s="66"/>
      <c r="O46" s="66"/>
    </row>
    <row r="47" spans="1:15" ht="16.5" customHeight="1">
      <c r="A47" s="67"/>
      <c r="B47" s="67"/>
      <c r="C47" s="67"/>
      <c r="D47" s="67"/>
      <c r="E47" s="67"/>
      <c r="F47" s="67"/>
      <c r="G47" s="67"/>
      <c r="H47" s="76"/>
      <c r="I47" s="66"/>
      <c r="J47" s="66"/>
      <c r="K47" s="66"/>
      <c r="L47" s="66"/>
      <c r="M47" s="66"/>
      <c r="N47" s="66"/>
      <c r="O47" s="66"/>
    </row>
    <row r="48" spans="1:15" ht="24" customHeight="1">
      <c r="A48" s="69" t="s">
        <v>76</v>
      </c>
      <c r="B48" s="70"/>
      <c r="C48" s="70"/>
      <c r="D48" s="70"/>
      <c r="E48" s="70"/>
      <c r="F48" s="70"/>
      <c r="G48" s="71"/>
      <c r="H48" s="76"/>
      <c r="I48" s="66"/>
      <c r="J48" s="66"/>
      <c r="K48" s="66"/>
      <c r="L48" s="66"/>
      <c r="M48" s="66"/>
      <c r="N48" s="66"/>
      <c r="O48" s="66"/>
    </row>
    <row r="49" spans="1:15" ht="31.5">
      <c r="A49" s="1" t="s">
        <v>6</v>
      </c>
      <c r="B49" s="1" t="s">
        <v>5</v>
      </c>
      <c r="C49" s="4" t="s">
        <v>7</v>
      </c>
      <c r="D49" s="5" t="s">
        <v>0</v>
      </c>
      <c r="E49" s="5" t="s">
        <v>1</v>
      </c>
      <c r="F49" s="5" t="s">
        <v>2</v>
      </c>
      <c r="G49" s="5" t="s">
        <v>8</v>
      </c>
      <c r="H49" s="76"/>
      <c r="I49" s="37"/>
      <c r="J49" s="37"/>
      <c r="K49" s="38"/>
      <c r="L49" s="39"/>
      <c r="M49" s="39"/>
      <c r="N49" s="39"/>
      <c r="O49" s="39"/>
    </row>
    <row r="50" spans="1:15" s="17" customFormat="1" ht="15.75">
      <c r="A50" s="15" t="s">
        <v>64</v>
      </c>
      <c r="B50" s="7" t="s">
        <v>17</v>
      </c>
      <c r="C50" s="23" t="s">
        <v>44</v>
      </c>
      <c r="D50" s="15">
        <v>3</v>
      </c>
      <c r="E50" s="15">
        <v>0</v>
      </c>
      <c r="F50" s="15">
        <v>3</v>
      </c>
      <c r="G50" s="15">
        <v>3</v>
      </c>
      <c r="H50" s="76"/>
      <c r="I50" s="40"/>
      <c r="J50" s="41"/>
      <c r="K50" s="42"/>
      <c r="L50" s="40"/>
      <c r="M50" s="40"/>
      <c r="N50" s="40"/>
      <c r="O50" s="40"/>
    </row>
    <row r="51" spans="1:15" s="17" customFormat="1" ht="15.75">
      <c r="A51" s="15" t="s">
        <v>65</v>
      </c>
      <c r="B51" s="7" t="s">
        <v>17</v>
      </c>
      <c r="C51" s="23" t="s">
        <v>45</v>
      </c>
      <c r="D51" s="15">
        <v>3</v>
      </c>
      <c r="E51" s="15">
        <v>0</v>
      </c>
      <c r="F51" s="15">
        <v>3</v>
      </c>
      <c r="G51" s="15">
        <v>3</v>
      </c>
      <c r="H51" s="76"/>
      <c r="I51" s="40"/>
      <c r="J51" s="41"/>
      <c r="K51" s="42"/>
      <c r="L51" s="40"/>
      <c r="M51" s="40"/>
      <c r="N51" s="40"/>
      <c r="O51" s="40"/>
    </row>
    <row r="52" spans="1:15" s="17" customFormat="1" ht="15.75">
      <c r="A52" s="15" t="s">
        <v>43</v>
      </c>
      <c r="B52" s="7" t="s">
        <v>17</v>
      </c>
      <c r="C52" s="23" t="s">
        <v>46</v>
      </c>
      <c r="D52" s="15">
        <v>3</v>
      </c>
      <c r="E52" s="15">
        <v>0</v>
      </c>
      <c r="F52" s="15">
        <v>3</v>
      </c>
      <c r="G52" s="15">
        <v>3</v>
      </c>
      <c r="H52" s="76"/>
      <c r="I52" s="40"/>
      <c r="J52" s="41"/>
      <c r="K52" s="42"/>
      <c r="L52" s="40"/>
      <c r="M52" s="40"/>
      <c r="N52" s="40"/>
      <c r="O52" s="40"/>
    </row>
    <row r="53" spans="1:15" s="17" customFormat="1" ht="15.75">
      <c r="A53" s="15" t="s">
        <v>81</v>
      </c>
      <c r="B53" s="7" t="s">
        <v>17</v>
      </c>
      <c r="C53" s="23" t="s">
        <v>84</v>
      </c>
      <c r="D53" s="15">
        <v>3</v>
      </c>
      <c r="E53" s="15">
        <v>0</v>
      </c>
      <c r="F53" s="15">
        <v>3</v>
      </c>
      <c r="G53" s="15">
        <v>3</v>
      </c>
      <c r="H53" s="76"/>
      <c r="I53" s="40"/>
      <c r="J53" s="41"/>
      <c r="K53" s="42"/>
      <c r="L53" s="40"/>
      <c r="M53" s="40"/>
      <c r="N53" s="40"/>
      <c r="O53" s="40"/>
    </row>
    <row r="54" spans="1:15" s="17" customFormat="1" ht="15.75">
      <c r="A54" s="15" t="s">
        <v>82</v>
      </c>
      <c r="B54" s="7" t="s">
        <v>17</v>
      </c>
      <c r="C54" s="23" t="s">
        <v>85</v>
      </c>
      <c r="D54" s="15">
        <v>3</v>
      </c>
      <c r="E54" s="15">
        <v>0</v>
      </c>
      <c r="F54" s="15">
        <v>3</v>
      </c>
      <c r="G54" s="15">
        <v>3</v>
      </c>
      <c r="H54" s="76"/>
      <c r="I54" s="40"/>
      <c r="J54" s="41"/>
      <c r="K54" s="42"/>
      <c r="L54" s="40"/>
      <c r="M54" s="40"/>
      <c r="N54" s="40"/>
      <c r="O54" s="40"/>
    </row>
    <row r="55" spans="1:15" s="17" customFormat="1" ht="15.75">
      <c r="A55" s="15" t="s">
        <v>83</v>
      </c>
      <c r="B55" s="7" t="s">
        <v>17</v>
      </c>
      <c r="C55" s="23" t="s">
        <v>86</v>
      </c>
      <c r="D55" s="15">
        <v>3</v>
      </c>
      <c r="E55" s="15">
        <v>0</v>
      </c>
      <c r="F55" s="15">
        <v>3</v>
      </c>
      <c r="G55" s="15">
        <v>3</v>
      </c>
      <c r="H55" s="76"/>
      <c r="I55" s="40"/>
      <c r="J55" s="41"/>
      <c r="K55" s="42"/>
      <c r="L55" s="40"/>
      <c r="M55" s="40"/>
      <c r="N55" s="40"/>
      <c r="O55" s="40"/>
    </row>
    <row r="56" spans="1:15" ht="15.75">
      <c r="A56" s="73"/>
      <c r="B56" s="73"/>
      <c r="C56" s="73"/>
      <c r="D56" s="73"/>
      <c r="E56" s="73"/>
      <c r="F56" s="73"/>
      <c r="G56" s="73"/>
      <c r="H56" s="76"/>
      <c r="I56" s="43"/>
      <c r="J56" s="43"/>
      <c r="K56" s="43"/>
      <c r="L56" s="43"/>
      <c r="M56" s="43"/>
      <c r="N56" s="43"/>
      <c r="O56" s="43"/>
    </row>
    <row r="57" spans="1:15" ht="15.75">
      <c r="A57" s="3"/>
      <c r="B57" s="68" t="s">
        <v>113</v>
      </c>
      <c r="C57" s="68"/>
      <c r="D57" s="68"/>
      <c r="E57" s="20"/>
      <c r="F57" s="20"/>
      <c r="G57" s="22"/>
      <c r="H57" s="76"/>
      <c r="I57" s="3" t="s">
        <v>16</v>
      </c>
      <c r="J57" s="19" t="s">
        <v>18</v>
      </c>
      <c r="K57" s="20"/>
      <c r="L57" s="18"/>
      <c r="M57" s="18"/>
      <c r="N57" s="18"/>
      <c r="O57" s="18"/>
    </row>
    <row r="58" spans="1:15" ht="15.75" customHeight="1">
      <c r="A58" s="3"/>
      <c r="B58" s="54" t="s">
        <v>9</v>
      </c>
      <c r="C58" s="55"/>
      <c r="D58" s="55">
        <v>33</v>
      </c>
      <c r="E58" s="20"/>
      <c r="F58" s="20"/>
      <c r="G58" s="22"/>
      <c r="H58" s="76"/>
      <c r="I58" s="3" t="s">
        <v>17</v>
      </c>
      <c r="J58" s="19" t="s">
        <v>19</v>
      </c>
      <c r="K58" s="20"/>
      <c r="L58" s="18"/>
      <c r="M58" s="18"/>
      <c r="N58" s="18"/>
      <c r="O58" s="18"/>
    </row>
    <row r="59" spans="1:15" ht="15.75">
      <c r="A59" s="3"/>
      <c r="B59" s="54" t="s">
        <v>10</v>
      </c>
      <c r="C59" s="55"/>
      <c r="D59" s="56">
        <v>96</v>
      </c>
      <c r="E59" s="20"/>
      <c r="F59" s="20"/>
      <c r="G59" s="22"/>
      <c r="H59" s="76"/>
      <c r="I59" s="44"/>
      <c r="J59" s="44"/>
      <c r="K59" s="34"/>
      <c r="L59" s="18"/>
      <c r="M59" s="18"/>
      <c r="N59" s="18"/>
      <c r="O59" s="18"/>
    </row>
    <row r="60" spans="1:15" ht="15.75">
      <c r="A60" s="3"/>
      <c r="B60" s="54" t="s">
        <v>11</v>
      </c>
      <c r="C60" s="55"/>
      <c r="D60" s="55">
        <v>83</v>
      </c>
      <c r="E60" s="20"/>
      <c r="F60" s="20"/>
      <c r="G60" s="22"/>
      <c r="H60" s="76"/>
      <c r="I60" s="6"/>
      <c r="J60" s="19"/>
      <c r="K60" s="44"/>
      <c r="L60" s="18"/>
      <c r="M60" s="18"/>
      <c r="N60" s="18"/>
      <c r="O60" s="18"/>
    </row>
    <row r="61" spans="1:15" ht="15.75">
      <c r="A61" s="3"/>
      <c r="B61" s="54" t="s">
        <v>12</v>
      </c>
      <c r="C61" s="55"/>
      <c r="D61" s="55">
        <v>28</v>
      </c>
      <c r="E61" s="20"/>
      <c r="F61" s="20"/>
      <c r="G61" s="22"/>
      <c r="H61" s="76"/>
      <c r="I61" s="6"/>
      <c r="J61" s="19"/>
      <c r="K61" s="20"/>
      <c r="L61" s="18"/>
      <c r="M61" s="18"/>
      <c r="N61" s="18"/>
      <c r="O61" s="18"/>
    </row>
    <row r="62" spans="1:15" ht="15.75">
      <c r="A62" s="3"/>
      <c r="B62" s="54" t="s">
        <v>13</v>
      </c>
      <c r="C62" s="55"/>
      <c r="D62" s="55">
        <f>G22+O22+G35+O35</f>
        <v>120</v>
      </c>
      <c r="E62" s="20"/>
      <c r="F62" s="20"/>
      <c r="G62" s="22"/>
      <c r="H62" s="76"/>
      <c r="I62" s="6"/>
      <c r="J62" s="18"/>
      <c r="K62" s="20"/>
      <c r="L62" s="18"/>
      <c r="M62" s="18"/>
      <c r="N62" s="18"/>
      <c r="O62" s="18"/>
    </row>
    <row r="63" spans="1:15" ht="15.75">
      <c r="A63" s="3"/>
      <c r="B63" s="54" t="s">
        <v>14</v>
      </c>
      <c r="C63" s="55"/>
      <c r="D63" s="55">
        <v>6</v>
      </c>
      <c r="E63" s="20"/>
      <c r="F63" s="20"/>
      <c r="G63" s="22"/>
      <c r="H63" s="76"/>
      <c r="I63" s="6"/>
      <c r="J63" s="18"/>
      <c r="K63" s="18"/>
      <c r="L63" s="18"/>
      <c r="M63" s="18"/>
      <c r="N63" s="18"/>
      <c r="O63" s="18"/>
    </row>
    <row r="64" spans="1:15" ht="15.75">
      <c r="A64" s="3"/>
      <c r="B64" s="54" t="s">
        <v>15</v>
      </c>
      <c r="C64" s="55"/>
      <c r="D64" s="55">
        <v>18</v>
      </c>
      <c r="E64" s="20"/>
      <c r="F64" s="20"/>
      <c r="G64" s="22"/>
      <c r="H64" s="76"/>
      <c r="I64" s="6"/>
      <c r="J64" s="18"/>
      <c r="K64" s="18"/>
      <c r="L64" s="18"/>
      <c r="M64" s="18"/>
      <c r="N64" s="18"/>
      <c r="O64" s="18"/>
    </row>
    <row r="65" spans="1:15" ht="15.75">
      <c r="A65" s="52"/>
      <c r="B65" s="32"/>
      <c r="C65" s="44"/>
      <c r="D65" s="21"/>
      <c r="E65" s="20"/>
      <c r="F65" s="20"/>
      <c r="G65" s="20"/>
      <c r="H65" s="76"/>
      <c r="I65" s="6"/>
      <c r="J65" s="18"/>
      <c r="K65" s="18"/>
      <c r="L65" s="18"/>
      <c r="M65" s="18"/>
      <c r="N65" s="18"/>
      <c r="O65" s="18"/>
    </row>
    <row r="66" spans="1:15" ht="15.75">
      <c r="A66" s="52"/>
      <c r="B66" s="52"/>
      <c r="C66" s="52"/>
      <c r="D66" s="22"/>
      <c r="E66" s="22"/>
      <c r="F66" s="22"/>
      <c r="G66" s="22"/>
      <c r="H66" s="76"/>
      <c r="I66" s="6"/>
      <c r="J66" s="22"/>
      <c r="K66" s="18"/>
      <c r="L66" s="18"/>
      <c r="M66" s="18"/>
      <c r="N66" s="18"/>
      <c r="O66" s="18"/>
    </row>
    <row r="67" spans="1:15" ht="15" customHeight="1">
      <c r="A67" s="52"/>
      <c r="B67" s="52"/>
      <c r="C67" s="52"/>
      <c r="D67" s="53"/>
      <c r="E67" s="53"/>
      <c r="F67" s="53"/>
      <c r="G67" s="53"/>
      <c r="H67" s="76"/>
      <c r="I67" s="22"/>
      <c r="K67" s="22"/>
      <c r="L67" s="22"/>
      <c r="M67" s="22"/>
      <c r="N67" s="22"/>
      <c r="O67" s="22"/>
    </row>
    <row r="68" ht="15">
      <c r="C68" s="32"/>
    </row>
  </sheetData>
  <sheetProtection/>
  <mergeCells count="20">
    <mergeCell ref="A36:O37"/>
    <mergeCell ref="H25:H35"/>
    <mergeCell ref="H38:H67"/>
    <mergeCell ref="A1:O1"/>
    <mergeCell ref="A2:O2"/>
    <mergeCell ref="A5:O5"/>
    <mergeCell ref="A7:G7"/>
    <mergeCell ref="I7:O7"/>
    <mergeCell ref="A23:G24"/>
    <mergeCell ref="E3:K3"/>
    <mergeCell ref="C4:K4"/>
    <mergeCell ref="I23:O23"/>
    <mergeCell ref="H8:H22"/>
    <mergeCell ref="A44:G47"/>
    <mergeCell ref="B57:D57"/>
    <mergeCell ref="I44:O48"/>
    <mergeCell ref="A48:G48"/>
    <mergeCell ref="A38:G38"/>
    <mergeCell ref="I38:O38"/>
    <mergeCell ref="A56:G56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MEHMET PARLAK</cp:lastModifiedBy>
  <cp:lastPrinted>2019-07-18T11:42:02Z</cp:lastPrinted>
  <dcterms:created xsi:type="dcterms:W3CDTF">2013-04-24T07:57:11Z</dcterms:created>
  <dcterms:modified xsi:type="dcterms:W3CDTF">2019-07-19T08:09:34Z</dcterms:modified>
  <cp:category/>
  <cp:version/>
  <cp:contentType/>
  <cp:contentStatus/>
</cp:coreProperties>
</file>